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5" sheetId="1" state="visible" r:id="rId2"/>
  </sheets>
  <definedNames>
    <definedName function="false" hidden="false" localSheetId="0" name="_xlnm.Print_Area" vbProcedure="false">'2025'!$A$1:$G$25</definedName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<sst xmlns="http://schemas.openxmlformats.org/spreadsheetml/2006/main" count="38" uniqueCount="27">
  <si>
    <t xml:space="preserve">Приложение 6</t>
  </si>
  <si>
    <t xml:space="preserve">к решению  Совета народных депутатов Анжеро-Судженского городского округа</t>
  </si>
  <si>
    <t xml:space="preserve">от __________________ 2025 г. № _______</t>
  </si>
  <si>
    <t xml:space="preserve">Программа муниципальных  внутренних заимствований бюджета муниципального образования «Анжеро-Судженский городской округ Кемеровской области — Кузбасса» на 2026 год и на плановый период 2027 и 2028 годов</t>
  </si>
  <si>
    <t xml:space="preserve">(тыс. руб.)</t>
  </si>
  <si>
    <t xml:space="preserve">1. Привлечение заимствований</t>
  </si>
  <si>
    <t xml:space="preserve">Муниципальные  внутренние заимствования по видам долговых обязательств</t>
  </si>
  <si>
    <t xml:space="preserve">2026 год</t>
  </si>
  <si>
    <t xml:space="preserve">2027 год</t>
  </si>
  <si>
    <t xml:space="preserve">2028 год</t>
  </si>
  <si>
    <t xml:space="preserve">объем привлечения средств (тыс. рублей)</t>
  </si>
  <si>
    <t xml:space="preserve">предельный срок погашения долговых обязательств (годы)</t>
  </si>
  <si>
    <t xml:space="preserve">Бюджетные кредиты, привлеченные из других бюджетов бюджетной системы Российской Федерации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</si>
  <si>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за счет средств федерального бюджета на пополнение остатков средств на едином счете бюджета)
</t>
  </si>
  <si>
    <t xml:space="preserve">240 дней</t>
  </si>
  <si>
    <t xml:space="preserve">Кредиты, привлеченные от кредитных организаций</t>
  </si>
  <si>
    <t xml:space="preserve">Итого</t>
  </si>
  <si>
    <t xml:space="preserve">2. Погашение заимствований</t>
  </si>
  <si>
    <t xml:space="preserve">(тыс.руб.)</t>
  </si>
  <si>
    <t xml:space="preserve">Муниципальные внутренние заимствования по видам долговых обязательств</t>
  </si>
  <si>
    <t xml:space="preserve">объем погашения средств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</si>
  <si>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для частичного покрытия дефицитов бюджетов)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</si>
  <si>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Федерации(бюджетные кредиты, предоставленные для погашения долговых обязательств муниципального образования)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</si>
  <si>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за счет средств федерального бюджета на пополнение остатков средств на едином счете бюджета)</t>
  </si>
  <si>
    <t xml:space="preserve">Начальник финансового управления</t>
  </si>
  <si>
    <t xml:space="preserve"> администрации Анжеро-Судженского городского округа -</t>
  </si>
  <si>
    <t xml:space="preserve">Е.Н.Зачиняева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</si>
</sst>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"/>
    <numFmt numFmtId="167" formatCode="0"/>
    <numFmt numFmtId="168" formatCode="#,##0.0"/>
  </numFmts>
  <fonts count="15">
    <font>
      <sz val="10"/>
      <name val="Arial Cyr"/>
      <family val="0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3"/>
      <name val="Times New Roman"/>
      <family val="1"/>
      <charset val="204"/>
    </font>
    <font>
      <i val="true"/>
      <sz val="14"/>
      <name val="Times New Roman"/>
      <family val="1"/>
      <charset val="204"/>
    </font>
    <font>
      <sz val="7"/>
      <name val="Times New Roman"/>
      <family val="1"/>
      <charset val="204"/>
    </font>
    <font>
      <i val="true"/>
      <sz val="7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 val="true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0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0" borderId="3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8" fontId="1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12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5" activeCellId="0" sqref="H5"/>
    </sheetView>
  </sheetViews>
  <sheetFormatPr defaultColWidth="38.859375" defaultRowHeight="18.75" zeroHeight="false" outlineLevelRow="0" outlineLevelCol="0"/>
  <cols>
    <col collapsed="false" customWidth="false" hidden="false" outlineLevel="0" max="1" min="1" style="1" width="38.86"/>
    <col collapsed="false" customWidth="true" hidden="false" outlineLevel="0" max="2" min="2" style="2" width="16"/>
    <col collapsed="false" customWidth="true" hidden="false" outlineLevel="0" max="3" min="3" style="2" width="15"/>
    <col collapsed="false" customWidth="true" hidden="false" outlineLevel="0" max="4" min="4" style="2" width="15.29"/>
    <col collapsed="false" customWidth="true" hidden="false" outlineLevel="0" max="5" min="5" style="2" width="14.86"/>
    <col collapsed="false" customWidth="true" hidden="false" outlineLevel="0" max="6" min="6" style="2" width="17"/>
    <col collapsed="false" customWidth="true" hidden="false" outlineLevel="0" max="7" min="7" style="2" width="16.14"/>
    <col collapsed="false" customWidth="false" hidden="false" outlineLevel="0" max="16384" min="8" style="2" width="38.86"/>
  </cols>
  <sheetData>
    <row r="1" customFormat="false" ht="17.15" hidden="false" customHeight="true" outlineLevel="0" collapsed="false">
      <c r="A1" s="3" t="s">
        <v>0</v>
      </c>
      <c r="B1" s="3"/>
      <c r="C1" s="3"/>
      <c r="D1" s="3"/>
      <c r="E1" s="3"/>
      <c r="F1" s="3"/>
      <c r="G1" s="3"/>
    </row>
    <row r="2" customFormat="false" ht="14.9" hidden="false" customHeight="true" outlineLevel="0" collapsed="false">
      <c r="A2" s="3" t="s">
        <v>1</v>
      </c>
      <c r="B2" s="3"/>
      <c r="C2" s="3"/>
      <c r="D2" s="3"/>
      <c r="E2" s="3"/>
      <c r="F2" s="3"/>
      <c r="G2" s="3"/>
    </row>
    <row r="3" customFormat="false" ht="16.4" hidden="false" customHeight="true" outlineLevel="0" collapsed="false">
      <c r="A3" s="3" t="s">
        <v>2</v>
      </c>
      <c r="B3" s="3"/>
      <c r="C3" s="3"/>
      <c r="D3" s="3"/>
      <c r="E3" s="3"/>
      <c r="F3" s="3"/>
      <c r="G3" s="3"/>
    </row>
    <row r="4" customFormat="false" ht="7.45" hidden="false" customHeight="true" outlineLevel="0" collapsed="false"/>
    <row r="5" s="5" customFormat="true" ht="34.5" hidden="false" customHeight="true" outlineLevel="0" collapsed="false">
      <c r="A5" s="4" t="s">
        <v>3</v>
      </c>
      <c r="B5" s="4"/>
      <c r="C5" s="4"/>
      <c r="D5" s="4"/>
      <c r="E5" s="4"/>
      <c r="F5" s="4"/>
      <c r="G5" s="4"/>
    </row>
    <row r="6" s="8" customFormat="true" ht="9.7" hidden="false" customHeight="true" outlineLevel="0" collapsed="false">
      <c r="A6" s="6"/>
      <c r="B6" s="7"/>
      <c r="C6" s="7"/>
      <c r="D6" s="7"/>
      <c r="G6" s="9" t="s">
        <v>4</v>
      </c>
    </row>
    <row r="7" s="11" customFormat="true" ht="17.25" hidden="false" customHeight="true" outlineLevel="0" collapsed="false">
      <c r="A7" s="10" t="s">
        <v>5</v>
      </c>
      <c r="B7" s="10"/>
      <c r="C7" s="10"/>
      <c r="D7" s="10"/>
      <c r="E7" s="10"/>
      <c r="F7" s="10"/>
      <c r="G7" s="10"/>
    </row>
    <row r="8" s="11" customFormat="true" ht="19.5" hidden="false" customHeight="true" outlineLevel="0" collapsed="false">
      <c r="A8" s="12" t="s">
        <v>6</v>
      </c>
      <c r="B8" s="13" t="s">
        <v>7</v>
      </c>
      <c r="C8" s="13"/>
      <c r="D8" s="14" t="s">
        <v>8</v>
      </c>
      <c r="E8" s="14"/>
      <c r="F8" s="12" t="s">
        <v>9</v>
      </c>
      <c r="G8" s="12"/>
    </row>
    <row r="9" s="11" customFormat="true" ht="90.25" hidden="false" customHeight="true" outlineLevel="0" collapsed="false">
      <c r="A9" s="12"/>
      <c r="B9" s="15" t="s">
        <v>10</v>
      </c>
      <c r="C9" s="12" t="s">
        <v>11</v>
      </c>
      <c r="D9" s="12" t="s">
        <v>10</v>
      </c>
      <c r="E9" s="12" t="s">
        <v>11</v>
      </c>
      <c r="F9" s="12" t="s">
        <v>10</v>
      </c>
      <c r="G9" s="12" t="s">
        <v>11</v>
      </c>
    </row>
    <row r="10" s="19" customFormat="true" ht="44.75" hidden="false" customHeight="true" outlineLevel="0" collapsed="false">
      <c r="A10" s="16" t="s">
        <v>12</v>
      </c>
      <c r="B10" s="17" t="n">
        <f aca="false">B11</f>
        <v>50000</v>
      </c>
      <c r="C10" s="18"/>
      <c r="D10" s="18" t="n">
        <f aca="false">D11</f>
        <v>0</v>
      </c>
      <c r="E10" s="18"/>
      <c r="F10" s="18" t="n">
        <f aca="false">F11</f>
        <v>0</v>
      </c>
      <c r="G10" s="18"/>
    </row>
    <row r="11" s="19" customFormat="true" ht="131.3" hidden="false" customHeight="true" outlineLevel="0" collapsed="false">
      <c r="A11" s="20" t="s">
        <v>13</v>
      </c>
      <c r="B11" s="17" t="n">
        <v>50000</v>
      </c>
      <c r="C11" s="21" t="s">
        <v>14</v>
      </c>
      <c r="D11" s="18"/>
      <c r="E11" s="21"/>
      <c r="F11" s="18"/>
      <c r="G11" s="21"/>
    </row>
    <row r="12" s="11" customFormat="true" ht="34.5" hidden="false" customHeight="true" outlineLevel="0" collapsed="false">
      <c r="A12" s="16" t="s">
        <v>15</v>
      </c>
      <c r="B12" s="17" t="n">
        <v>66492.7</v>
      </c>
      <c r="C12" s="21" t="n">
        <v>3</v>
      </c>
      <c r="D12" s="18" t="n">
        <v>67470.7</v>
      </c>
      <c r="E12" s="21" t="n">
        <v>3</v>
      </c>
      <c r="F12" s="18" t="n">
        <v>69267.4</v>
      </c>
      <c r="G12" s="21" t="n">
        <v>3</v>
      </c>
    </row>
    <row r="13" s="11" customFormat="true" ht="18.75" hidden="false" customHeight="true" outlineLevel="0" collapsed="false">
      <c r="A13" s="22" t="s">
        <v>16</v>
      </c>
      <c r="B13" s="23" t="n">
        <f aca="false">SUM(B12)+B10</f>
        <v>116492.7</v>
      </c>
      <c r="C13" s="23"/>
      <c r="D13" s="23" t="n">
        <f aca="false">SUM(D12)+D10</f>
        <v>67470.7</v>
      </c>
      <c r="E13" s="23"/>
      <c r="F13" s="23" t="n">
        <f aca="false">SUM(F12)+F10</f>
        <v>69267.4</v>
      </c>
      <c r="G13" s="23"/>
    </row>
    <row r="14" s="11" customFormat="true" ht="12.75" hidden="false" customHeight="false" outlineLevel="0" collapsed="false"/>
    <row r="15" s="11" customFormat="true" ht="18" hidden="false" customHeight="true" outlineLevel="0" collapsed="false">
      <c r="A15" s="24" t="s">
        <v>17</v>
      </c>
      <c r="B15" s="24"/>
      <c r="C15" s="24"/>
      <c r="D15" s="25" t="s">
        <v>18</v>
      </c>
      <c r="E15" s="26"/>
    </row>
    <row r="16" s="11" customFormat="true" ht="21.75" hidden="false" customHeight="true" outlineLevel="0" collapsed="false">
      <c r="A16" s="12" t="s">
        <v>19</v>
      </c>
      <c r="B16" s="12" t="s">
        <v>7</v>
      </c>
      <c r="C16" s="12" t="s">
        <v>8</v>
      </c>
      <c r="D16" s="12" t="s">
        <v>9</v>
      </c>
      <c r="E16" s="27"/>
    </row>
    <row r="17" s="11" customFormat="true" ht="51.75" hidden="false" customHeight="true" outlineLevel="0" collapsed="false">
      <c r="A17" s="12"/>
      <c r="B17" s="12" t="s">
        <v>20</v>
      </c>
      <c r="C17" s="12" t="s">
        <v>20</v>
      </c>
      <c r="D17" s="12" t="s">
        <v>20</v>
      </c>
      <c r="E17" s="27"/>
    </row>
    <row r="18" s="11" customFormat="true" ht="45.5" hidden="false" customHeight="true" outlineLevel="0" collapsed="false">
      <c r="A18" s="16" t="s">
        <v>12</v>
      </c>
      <c r="B18" s="18" t="n">
        <f aca="false">B20+B19+B21</f>
        <v>-55833.4</v>
      </c>
      <c r="C18" s="18" t="n">
        <f aca="false">C20+C19+C21</f>
        <v>-5833.4</v>
      </c>
      <c r="D18" s="18" t="n">
        <f aca="false">D20+D19+D21</f>
        <v>-5833.4</v>
      </c>
      <c r="E18" s="28"/>
    </row>
    <row r="19" s="11" customFormat="true" ht="116.4" hidden="false" customHeight="true" outlineLevel="0" collapsed="false">
      <c r="A19" s="29" t="s">
        <v>21</v>
      </c>
      <c r="B19" s="18" t="n">
        <v>-3050.4</v>
      </c>
      <c r="C19" s="18" t="n">
        <v>-3050.4</v>
      </c>
      <c r="D19" s="18" t="n">
        <v>-3050.4</v>
      </c>
      <c r="E19" s="28"/>
    </row>
    <row r="20" s="11" customFormat="true" ht="114.15" hidden="false" customHeight="true" outlineLevel="0" collapsed="false">
      <c r="A20" s="29" t="s">
        <v>22</v>
      </c>
      <c r="B20" s="18" t="n">
        <v>-2783</v>
      </c>
      <c r="C20" s="18" t="n">
        <v>-2783</v>
      </c>
      <c r="D20" s="18" t="n">
        <v>-2783</v>
      </c>
      <c r="E20" s="28"/>
    </row>
    <row r="21" s="19" customFormat="true" ht="130.55" hidden="false" customHeight="true" outlineLevel="0" collapsed="false">
      <c r="A21" s="29" t="s">
        <v>23</v>
      </c>
      <c r="B21" s="18" t="n">
        <v>-50000</v>
      </c>
      <c r="C21" s="18"/>
      <c r="D21" s="18"/>
      <c r="E21" s="28"/>
      <c r="F21" s="11"/>
      <c r="G21" s="11"/>
    </row>
    <row r="22" s="11" customFormat="true" ht="16.5" hidden="false" customHeight="true" outlineLevel="0" collapsed="false">
      <c r="A22" s="30" t="s">
        <v>16</v>
      </c>
      <c r="B22" s="23" t="n">
        <f aca="false">SUM(B18)</f>
        <v>-55833.4</v>
      </c>
      <c r="C22" s="23" t="n">
        <f aca="false">SUM(C18)</f>
        <v>-5833.4</v>
      </c>
      <c r="D22" s="23" t="n">
        <f aca="false">SUM(D18)</f>
        <v>-5833.4</v>
      </c>
      <c r="E22" s="31"/>
    </row>
    <row r="23" s="11" customFormat="true" ht="16.5" hidden="false" customHeight="true" outlineLevel="0" collapsed="false">
      <c r="A23" s="32"/>
      <c r="B23" s="33"/>
      <c r="C23" s="33"/>
      <c r="D23" s="33"/>
      <c r="E23" s="31"/>
    </row>
    <row r="24" customFormat="false" ht="17.25" hidden="false" customHeight="true" outlineLevel="0" collapsed="false">
      <c r="A24" s="34" t="s">
        <v>24</v>
      </c>
      <c r="B24" s="35"/>
      <c r="C24" s="35"/>
      <c r="D24" s="35"/>
    </row>
    <row r="25" customFormat="false" ht="17.25" hidden="false" customHeight="true" outlineLevel="0" collapsed="false">
      <c r="A25" s="34" t="s">
        <v>25</v>
      </c>
      <c r="B25" s="36"/>
      <c r="C25" s="35" t="s">
        <v>26</v>
      </c>
      <c r="D25" s="35"/>
    </row>
    <row r="26" s="37" customFormat="true" ht="18.75" hidden="false" customHeight="false" outlineLevel="0" collapsed="false">
      <c r="A26" s="1"/>
      <c r="B26" s="2"/>
      <c r="C26" s="2"/>
      <c r="D26" s="2"/>
    </row>
    <row r="27" customFormat="false" ht="48" hidden="true" customHeight="true" outlineLevel="0" collapsed="false">
      <c r="B27" s="38"/>
      <c r="C27" s="38"/>
      <c r="D27" s="38"/>
    </row>
    <row r="28" customFormat="false" ht="18.75" hidden="true" customHeight="false" outlineLevel="0" collapsed="false">
      <c r="B28" s="38" t="n">
        <f aca="false">B13+B22</f>
        <v>60659.3</v>
      </c>
      <c r="C28" s="38" t="n">
        <f aca="false">D13+C22</f>
        <v>61637.3</v>
      </c>
      <c r="D28" s="38" t="n">
        <f aca="false">F13+D22</f>
        <v>63434</v>
      </c>
    </row>
    <row r="29" customFormat="false" ht="18.75" hidden="true" customHeight="false" outlineLevel="0" collapsed="false"/>
    <row r="30" customFormat="false" ht="18.75" hidden="true" customHeight="false" outlineLevel="0" collapsed="false"/>
    <row r="31" customFormat="false" ht="18.75" hidden="true" customHeight="false" outlineLevel="0" collapsed="false"/>
    <row r="32" customFormat="false" ht="18.75" hidden="true" customHeight="false" outlineLevel="0" collapsed="false"/>
    <row r="33" customFormat="false" ht="18.75" hidden="tru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2">
    <mergeCell ref="A1:G1"/>
    <mergeCell ref="A2:G2"/>
    <mergeCell ref="A3:G3"/>
    <mergeCell ref="A5:G5"/>
    <mergeCell ref="A7:G7"/>
    <mergeCell ref="A8:A9"/>
    <mergeCell ref="B8:C8"/>
    <mergeCell ref="D8:E8"/>
    <mergeCell ref="F8:G8"/>
    <mergeCell ref="A16:A17"/>
    <mergeCell ref="B24:D24"/>
    <mergeCell ref="C25:D25"/>
  </mergeCells>
  <printOptions headings="false" gridLines="false" gridLinesSet="true" horizontalCentered="false" verticalCentered="false"/>
  <pageMargins left="1.18125" right="0.393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LibreOffice/7.5.6.2$Linux_X86_64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2007-11-09T03:43:22Z</dcterms:created>
  <dc:creator>523mudrechenko</dc:creator>
  <dc:description/>
  <dc:language>ru-RU</dc:language>
  <cp:lastModifiedBy/>
  <cp:lastPrinted>2025-11-14T08:29:52Z</cp:lastPrinted>
  <dcterms:modified xsi:type="dcterms:W3CDTF">2025-11-14T08:29:59Z</dcterms:modified>
  <cp:revision>13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